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f3e033cdf241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CO Comparison" sheetId="1" r:id="Rf06bba6c20144afc"/>
    <x:sheet xmlns:r="http://schemas.openxmlformats.org/officeDocument/2006/relationships" name="Decision Guide" sheetId="2" r:id="R5132949d7a2d42af"/>
    <x:sheet xmlns:r="http://schemas.openxmlformats.org/officeDocument/2006/relationships" name="Checks" sheetId="3" r:id="Rcc829eb6a36c455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7">
    <x:numFmt numFmtId="200" formatCode="#,##0.0"/>
    <x:numFmt numFmtId="201" formatCode="$#,##0.00"/>
    <x:numFmt numFmtId="202" formatCode="#,##0"/>
    <x:numFmt numFmtId="203" formatCode="$#,##0;[Red]($#,##0);-"/>
    <x:numFmt numFmtId="204" formatCode="0%"/>
    <x:numFmt numFmtId="205" formatCode="0.0"/>
    <x:numFmt numFmtId="206" formatCode="0.00"/>
  </x:numFmts>
  <x:fonts count="14">
    <x:font>
      <x:sz val="11"/>
      <x:name val="Carlito"/>
    </x:font>
    <x:font>
      <x:b/>
      <x:sz val="18"/>
      <x:color rgb="FFFFFFFF"/>
      <x:name val="Carlito"/>
    </x:font>
    <x:font>
      <x:i/>
      <x:sz val="10"/>
      <x:color rgb="FF172033"/>
      <x:name val="Carlito"/>
    </x:font>
    <x:font>
      <x:b/>
      <x:sz val="11"/>
      <x:color rgb="FF172033"/>
      <x:name val="Carlito"/>
    </x:font>
    <x:font>
      <x:b/>
      <x:sz val="11"/>
      <x:color rgb="FFFFFFFF"/>
      <x:name val="Carlito"/>
    </x:font>
    <x:font>
      <x:b/>
      <x:sz val="11"/>
      <x:color rgb="FFB45309"/>
      <x:name val="Carlito"/>
    </x:font>
    <x:font>
      <x:i/>
      <x:sz val="11"/>
      <x:color rgb="FF4B5563"/>
      <x:name val="Carlito"/>
    </x:font>
    <x:font>
      <x:b/>
      <x:sz val="18"/>
      <x:color rgb="FFFFFFFF"/>
      <x:name val="Arial"/>
    </x:font>
    <x:font>
      <x:i/>
      <x:sz val="10"/>
      <x:color rgb="FF172033"/>
      <x:name val="Arial"/>
    </x:font>
    <x:font>
      <x:sz val="11"/>
      <x:name val="Arial"/>
    </x:font>
    <x:font>
      <x:b/>
      <x:sz val="11"/>
      <x:color rgb="FF172033"/>
      <x:name val="Arial"/>
    </x:font>
    <x:font>
      <x:b/>
      <x:sz val="11"/>
      <x:color rgb="FFFFFFFF"/>
      <x:name val="Arial"/>
    </x:font>
    <x:font>
      <x:b/>
      <x:sz val="11"/>
      <x:color rgb="FFB45309"/>
      <x:name val="Arial"/>
    </x:font>
    <x:font>
      <x:i/>
      <x:sz val="11"/>
      <x:color rgb="FF4B5563"/>
      <x:name val="Arial"/>
    </x:font>
  </x:fonts>
  <x:fills count="7">
    <x:fill>
      <x:patternFill patternType="none"/>
    </x:fill>
    <x:fill>
      <x:patternFill patternType="gray125"/>
    </x:fill>
    <x:fill>
      <x:patternFill patternType="solid">
        <x:fgColor rgb="FF172033"/>
      </x:patternFill>
    </x:fill>
    <x:fill>
      <x:patternFill patternType="solid">
        <x:fgColor rgb="FFFFF4D6"/>
      </x:patternFill>
    </x:fill>
    <x:fill>
      <x:patternFill patternType="solid">
        <x:fgColor rgb="FFF59E0B"/>
      </x:patternFill>
    </x:fill>
    <x:fill>
      <x:patternFill patternType="solid">
        <x:fgColor rgb="FFFFEDD5"/>
      </x:patternFill>
    </x:fill>
    <x:fill>
      <x:patternFill patternType="solid">
        <x:fgColor rgb="FFF3F4F6"/>
      </x:patternFill>
    </x:fill>
  </x:fills>
  <x:borders count="13">
    <x:border/>
    <x:border>
      <x:left style="thin">
        <x:color rgb="FFD1D5DB"/>
      </x:left>
      <x:top style="thin">
        <x:color rgb="FFD1D5DB"/>
      </x:top>
      <x:bottom style="thin">
        <x:color rgb="FFD1D5DB"/>
      </x:bottom>
    </x:border>
    <x:border>
      <x:top style="thin">
        <x:color rgb="FFD1D5DB"/>
      </x:top>
      <x:bottom style="thin">
        <x:color rgb="FFD1D5DB"/>
      </x:bottom>
    </x:border>
    <x:border>
      <x:right style="thin">
        <x:color rgb="FFD1D5DB"/>
      </x:right>
      <x:top style="thin">
        <x:color rgb="FFD1D5DB"/>
      </x:top>
      <x:bottom style="thin">
        <x:color rgb="FFD1D5DB"/>
      </x:bottom>
    </x:border>
    <x:border>
      <x:bottom style="thin">
        <x:color rgb="FFD1D5DB"/>
      </x:bottom>
    </x:border>
    <x:border>
      <x:left style="thin">
        <x:color rgb="FFB45309"/>
      </x:left>
      <x:top style="thin">
        <x:color rgb="FFB45309"/>
      </x:top>
      <x:bottom style="thin">
        <x:color rgb="FFB45309"/>
      </x:bottom>
    </x:border>
    <x:border>
      <x:right style="thin">
        <x:color rgb="FFB45309"/>
      </x:right>
      <x:top style="thin">
        <x:color rgb="FFB45309"/>
      </x:top>
      <x:bottom style="thin">
        <x:color rgb="FFB45309"/>
      </x:bottom>
    </x:border>
    <x:border>
      <x:left style="thin">
        <x:color rgb="FFB45309"/>
      </x:left>
      <x:top style="thin">
        <x:color rgb="FFB45309"/>
      </x:top>
    </x:border>
    <x:border>
      <x:top style="thin">
        <x:color rgb="FFB45309"/>
      </x:top>
    </x:border>
    <x:border>
      <x:right style="thin">
        <x:color rgb="FFB45309"/>
      </x:right>
      <x:top style="thin">
        <x:color rgb="FFB45309"/>
      </x:top>
    </x:border>
    <x:border>
      <x:left style="thin">
        <x:color rgb="FFB45309"/>
      </x:left>
      <x:bottom style="thin">
        <x:color rgb="FFB45309"/>
      </x:bottom>
    </x:border>
    <x:border>
      <x:bottom style="thin">
        <x:color rgb="FFB45309"/>
      </x:bottom>
    </x:border>
    <x:border>
      <x:right style="thin">
        <x:color rgb="FFB45309"/>
      </x:right>
      <x:bottom style="thin">
        <x:color rgb="FFB45309"/>
      </x:bottom>
    </x:border>
  </x:borders>
  <x:cellStyleXfs count="1">
    <x:xf numFmtId="0" fontId="0" fillId="0" borderId="0"/>
  </x:cellStyleXfs>
  <x:cellXfs count="96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vertical="center"/>
    </x:xf>
    <x:xf numFmtId="0" fontId="4" fillId="2" borderId="0" xfId="0" applyNumberFormat="1" applyFont="1" applyFill="1" applyBorder="1"/>
    <x:xf numFmtId="0" fontId="4" fillId="2" borderId="1" xfId="0" applyNumberFormat="1" applyFont="1" applyFill="1" applyBorder="1"/>
    <x:xf numFmtId="0" fontId="4" fillId="2" borderId="2" xfId="0" applyNumberFormat="1" applyFont="1" applyFill="1" applyBorder="1"/>
    <x:xf numFmtId="0" fontId="4" fillId="2" borderId="3" xfId="0" applyNumberFormat="1" applyFont="1" applyFill="1" applyBorder="1"/>
    <x:xf numFmtId="0" fontId="4" fillId="2" borderId="1" xfId="0" applyNumberFormat="1" applyFont="1" applyFill="1" applyBorder="1" applyAlignment="1">
      <x:alignment wrapText="1"/>
    </x:xf>
    <x:xf numFmtId="0" fontId="4" fillId="2" borderId="2" xfId="0" applyNumberFormat="1" applyFont="1" applyFill="1" applyBorder="1" applyAlignment="1">
      <x:alignment wrapText="1"/>
    </x:xf>
    <x:xf numFmtId="0" fontId="4" fillId="2" borderId="3" xfId="0" applyNumberFormat="1" applyFont="1" applyFill="1" applyBorder="1" applyAlignment="1">
      <x:alignment wrapText="1"/>
    </x:xf>
    <x:xf numFmtId="0" fontId="4" fillId="2" borderId="1" xfId="0" applyNumberFormat="1" applyFont="1" applyFill="1" applyBorder="1" applyAlignment="1">
      <x:alignment vertical="center" wrapText="1"/>
    </x:xf>
    <x:xf numFmtId="0" fontId="4" fillId="2" borderId="2" xfId="0" applyNumberFormat="1" applyFont="1" applyFill="1" applyBorder="1" applyAlignment="1">
      <x:alignment vertical="center" wrapText="1"/>
    </x:xf>
    <x:xf numFmtId="0" fontId="4" fillId="2" borderId="3" xfId="0" applyNumberFormat="1" applyFont="1" applyFill="1" applyBorder="1" applyAlignment="1">
      <x:alignment vertical="center" wrapText="1"/>
    </x:xf>
    <x:xf numFmtId="0" fontId="0" fillId="0" borderId="4" xfId="0" applyNumberFormat="1" applyFont="1" applyFill="1" applyBorder="1"/>
    <x:xf numFmtId="0" fontId="0" fillId="0" borderId="2" xfId="0" applyNumberFormat="1" applyFont="1" applyFill="1" applyBorder="1"/>
    <x:xf numFmtId="0" fontId="0" fillId="0" borderId="4" xfId="0" applyNumberFormat="1" applyFont="1" applyFill="1" applyBorder="1" applyAlignment="1">
      <x:alignment vertical="center"/>
    </x:xf>
    <x:xf numFmtId="0" fontId="0" fillId="0" borderId="2" xfId="0" applyNumberFormat="1" applyFont="1" applyFill="1" applyBorder="1" applyAlignment="1">
      <x:alignment vertical="center"/>
    </x:xf>
    <x:xf numFmtId="0" fontId="0" fillId="3" borderId="4" xfId="0" applyNumberFormat="1" applyFont="1" applyFill="1" applyBorder="1" applyAlignment="1">
      <x:alignment vertical="center"/>
    </x:xf>
    <x:xf numFmtId="0" fontId="0" fillId="3" borderId="2" xfId="0" applyNumberFormat="1" applyFont="1" applyFill="1" applyBorder="1" applyAlignment="1">
      <x:alignment vertical="center"/>
    </x:xf>
    <x:xf numFmtId="0" fontId="5" fillId="3" borderId="4" xfId="0" applyNumberFormat="1" applyFont="1" applyFill="1" applyBorder="1" applyAlignment="1">
      <x:alignment vertical="center"/>
    </x:xf>
    <x:xf numFmtId="0" fontId="5" fillId="3" borderId="2" xfId="0" applyNumberFormat="1" applyFont="1" applyFill="1" applyBorder="1" applyAlignment="1">
      <x:alignment vertical="center"/>
    </x:xf>
    <x:xf numFmtId="200" fontId="5" fillId="3" borderId="4" xfId="0" applyNumberFormat="1" applyFont="1" applyFill="1" applyBorder="1" applyAlignment="1">
      <x:alignment vertical="center"/>
    </x:xf>
    <x:xf numFmtId="200" fontId="5" fillId="3" borderId="2" xfId="0" applyNumberFormat="1" applyFont="1" applyFill="1" applyBorder="1" applyAlignment="1">
      <x:alignment vertical="center"/>
    </x:xf>
    <x:xf numFmtId="201" fontId="5" fillId="3" borderId="2" xfId="0" applyNumberFormat="1" applyFont="1" applyFill="1" applyBorder="1" applyAlignment="1">
      <x:alignment vertical="center"/>
    </x:xf>
    <x:xf numFmtId="202" fontId="5" fillId="3" borderId="2" xfId="0" applyNumberFormat="1" applyFont="1" applyFill="1" applyBorder="1" applyAlignment="1">
      <x:alignment vertical="center"/>
    </x:xf>
    <x:xf numFmtId="0" fontId="0" fillId="0" borderId="4" xfId="0" applyNumberFormat="1" applyFont="1" applyFill="1" applyBorder="1" applyAlignment="1">
      <x:alignment vertical="center" wrapText="1"/>
    </x:xf>
    <x:xf numFmtId="0" fontId="0" fillId="0" borderId="2" xfId="0" applyNumberFormat="1" applyFont="1" applyFill="1" applyBorder="1" applyAlignment="1">
      <x:alignment vertical="center" wrapText="1"/>
    </x:xf>
    <x:xf numFmtId="203" fontId="0" fillId="0" borderId="4" xfId="0" applyNumberFormat="1" applyFont="1" applyFill="1" applyBorder="1" applyAlignment="1">
      <x:alignment vertical="center"/>
    </x:xf>
    <x:xf numFmtId="203" fontId="0" fillId="0" borderId="2" xfId="0" applyNumberFormat="1" applyFont="1" applyFill="1" applyBorder="1" applyAlignment="1">
      <x:alignment vertical="center"/>
    </x:xf>
    <x:xf numFmtId="0" fontId="0" fillId="5" borderId="2" xfId="0" applyNumberFormat="1" applyFont="1" applyFill="1" applyBorder="1" applyAlignment="1">
      <x:alignment vertical="center"/>
    </x:xf>
    <x:xf numFmtId="203" fontId="0" fillId="5" borderId="2" xfId="0" applyNumberFormat="1" applyFont="1" applyFill="1" applyBorder="1" applyAlignment="1">
      <x:alignment vertical="center"/>
    </x:xf>
    <x:xf numFmtId="0" fontId="3" fillId="5" borderId="2" xfId="0" applyNumberFormat="1" applyFont="1" applyFill="1" applyBorder="1" applyAlignment="1">
      <x:alignment vertical="center"/>
    </x:xf>
    <x:xf numFmtId="203" fontId="3" fillId="5" borderId="2" xfId="0" applyNumberFormat="1" applyFont="1" applyFill="1" applyBorder="1" applyAlignment="1">
      <x:alignment vertical="center"/>
    </x:xf>
    <x:xf numFmtId="0" fontId="3" fillId="5" borderId="2" xfId="0" applyNumberFormat="1" applyFont="1" applyFill="1" applyBorder="1" applyAlignment="1">
      <x:alignment vertical="center" wrapText="1"/>
    </x:xf>
    <x:xf numFmtId="0" fontId="0" fillId="5" borderId="0" xfId="0" applyNumberFormat="1" applyFont="1" applyFill="1" applyBorder="1"/>
    <x:xf numFmtId="0" fontId="3" fillId="5" borderId="0" xfId="0" applyNumberFormat="1" applyFont="1" applyFill="1" applyBorder="1"/>
    <x:xf numFmtId="0" fontId="3" fillId="5" borderId="5" xfId="0" applyNumberFormat="1" applyFont="1" applyFill="1" applyBorder="1"/>
    <x:xf numFmtId="0" fontId="3" fillId="5" borderId="6" xfId="0" applyNumberFormat="1" applyFont="1" applyFill="1" applyBorder="1"/>
    <x:xf numFmtId="0" fontId="0" fillId="6" borderId="0" xfId="0" applyNumberFormat="1" applyFont="1" applyFill="1" applyBorder="1"/>
    <x:xf numFmtId="0" fontId="6" fillId="6" borderId="0" xfId="0" applyNumberFormat="1" applyFont="1" applyFill="1" applyBorder="1"/>
    <x:xf numFmtId="0" fontId="6" fillId="6" borderId="0" xfId="0" applyNumberFormat="1" applyFont="1" applyFill="1" applyBorder="1" applyAlignment="1">
      <x:alignment wrapText="1"/>
    </x:xf>
    <x:xf numFmtId="0" fontId="7" fillId="2" borderId="0" xfId="0" applyNumberFormat="1" applyFont="1" applyFill="1" applyBorder="1" applyAlignment="1">
      <x:alignment vertical="center"/>
    </x:xf>
    <x:xf numFmtId="0" fontId="8" fillId="3" borderId="0" xfId="0" applyNumberFormat="1" applyFont="1" applyFill="1" applyBorder="1" applyAlignment="1">
      <x:alignment vertical="center" wrapText="1"/>
    </x:xf>
    <x:xf numFmtId="0" fontId="9" fillId="0" borderId="0" xfId="0" applyNumberFormat="1" applyFont="1" applyFill="1" applyBorder="1"/>
    <x:xf numFmtId="0" fontId="10" fillId="4" borderId="0" xfId="0" applyNumberFormat="1" applyFont="1" applyFill="1" applyBorder="1" applyAlignment="1">
      <x:alignment vertical="center"/>
    </x:xf>
    <x:xf numFmtId="0" fontId="11" fillId="2" borderId="1" xfId="0" applyNumberFormat="1" applyFont="1" applyFill="1" applyBorder="1" applyAlignment="1">
      <x:alignment vertical="center" wrapText="1"/>
    </x:xf>
    <x:xf numFmtId="0" fontId="11" fillId="2" borderId="2" xfId="0" applyNumberFormat="1" applyFont="1" applyFill="1" applyBorder="1" applyAlignment="1">
      <x:alignment vertical="center" wrapText="1"/>
    </x:xf>
    <x:xf numFmtId="0" fontId="11" fillId="2" borderId="3" xfId="0" applyNumberFormat="1" applyFont="1" applyFill="1" applyBorder="1" applyAlignment="1">
      <x:alignment vertical="center" wrapText="1"/>
    </x:xf>
    <x:xf numFmtId="0" fontId="9" fillId="0" borderId="4" xfId="0" applyNumberFormat="1" applyFont="1" applyFill="1" applyBorder="1" applyAlignment="1">
      <x:alignment vertical="center"/>
    </x:xf>
    <x:xf numFmtId="200" fontId="12" fillId="3" borderId="4" xfId="0" applyNumberFormat="1" applyFont="1" applyFill="1" applyBorder="1" applyAlignment="1">
      <x:alignment vertical="center"/>
    </x:xf>
    <x:xf numFmtId="0" fontId="9" fillId="0" borderId="4" xfId="0" applyNumberFormat="1" applyFont="1" applyFill="1" applyBorder="1" applyAlignment="1">
      <x:alignment vertical="center" wrapText="1"/>
    </x:xf>
    <x:xf numFmtId="0" fontId="9" fillId="0" borderId="2" xfId="0" applyNumberFormat="1" applyFont="1" applyFill="1" applyBorder="1" applyAlignment="1">
      <x:alignment vertical="center"/>
    </x:xf>
    <x:xf numFmtId="200" fontId="12" fillId="3" borderId="2" xfId="0" applyNumberFormat="1" applyFont="1" applyFill="1" applyBorder="1" applyAlignment="1">
      <x:alignment vertical="center"/>
    </x:xf>
    <x:xf numFmtId="0" fontId="9" fillId="0" borderId="2" xfId="0" applyNumberFormat="1" applyFont="1" applyFill="1" applyBorder="1" applyAlignment="1">
      <x:alignment vertical="center" wrapText="1"/>
    </x:xf>
    <x:xf numFmtId="201" fontId="12" fillId="3" borderId="2" xfId="0" applyNumberFormat="1" applyFont="1" applyFill="1" applyBorder="1" applyAlignment="1">
      <x:alignment vertical="center"/>
    </x:xf>
    <x:xf numFmtId="202" fontId="12" fillId="3" borderId="2" xfId="0" applyNumberFormat="1" applyFont="1" applyFill="1" applyBorder="1" applyAlignment="1">
      <x:alignment vertical="center"/>
    </x:xf>
    <x:xf numFmtId="203" fontId="9" fillId="0" borderId="4" xfId="0" applyNumberFormat="1" applyFont="1" applyFill="1" applyBorder="1" applyAlignment="1">
      <x:alignment vertical="center"/>
    </x:xf>
    <x:xf numFmtId="203" fontId="9" fillId="0" borderId="2" xfId="0" applyNumberFormat="1" applyFont="1" applyFill="1" applyBorder="1" applyAlignment="1">
      <x:alignment vertical="center"/>
    </x:xf>
    <x:xf numFmtId="0" fontId="10" fillId="5" borderId="2" xfId="0" applyNumberFormat="1" applyFont="1" applyFill="1" applyBorder="1" applyAlignment="1">
      <x:alignment vertical="center"/>
    </x:xf>
    <x:xf numFmtId="203" fontId="10" fillId="5" borderId="2" xfId="0" applyNumberFormat="1" applyFont="1" applyFill="1" applyBorder="1" applyAlignment="1">
      <x:alignment vertical="center"/>
    </x:xf>
    <x:xf numFmtId="0" fontId="10" fillId="5" borderId="2" xfId="0" applyNumberFormat="1" applyFont="1" applyFill="1" applyBorder="1" applyAlignment="1">
      <x:alignment vertical="center" wrapText="1"/>
    </x:xf>
    <x:xf numFmtId="0" fontId="10" fillId="5" borderId="5" xfId="0" applyNumberFormat="1" applyFont="1" applyFill="1" applyBorder="1"/>
    <x:xf numFmtId="0" fontId="10" fillId="5" borderId="6" xfId="0" applyNumberFormat="1" applyFont="1" applyFill="1" applyBorder="1"/>
    <x:xf numFmtId="0" fontId="13" fillId="6" borderId="0" xfId="0" applyNumberFormat="1" applyFont="1" applyFill="1" applyBorder="1" applyAlignment="1">
      <x:alignment wrapText="1"/>
    </x:xf>
    <x:xf numFmtId="204" fontId="5" fillId="3" borderId="4" xfId="0" applyNumberFormat="1" applyFont="1" applyFill="1" applyBorder="1" applyAlignment="1">
      <x:alignment vertical="center"/>
    </x:xf>
    <x:xf numFmtId="204" fontId="5" fillId="3" borderId="2" xfId="0" applyNumberFormat="1" applyFont="1" applyFill="1" applyBorder="1" applyAlignment="1">
      <x:alignment vertical="center"/>
    </x:xf>
    <x:xf numFmtId="205" fontId="5" fillId="3" borderId="4" xfId="0" applyNumberFormat="1" applyFont="1" applyFill="1" applyBorder="1" applyAlignment="1">
      <x:alignment vertical="center"/>
    </x:xf>
    <x:xf numFmtId="205" fontId="5" fillId="3" borderId="2" xfId="0" applyNumberFormat="1" applyFont="1" applyFill="1" applyBorder="1" applyAlignment="1">
      <x:alignment vertical="center"/>
    </x:xf>
    <x:xf numFmtId="0" fontId="3" fillId="5" borderId="7" xfId="0" applyNumberFormat="1" applyFont="1" applyFill="1" applyBorder="1"/>
    <x:xf numFmtId="0" fontId="3" fillId="5" borderId="8" xfId="0" applyNumberFormat="1" applyFont="1" applyFill="1" applyBorder="1"/>
    <x:xf numFmtId="0" fontId="3" fillId="5" borderId="9" xfId="0" applyNumberFormat="1" applyFont="1" applyFill="1" applyBorder="1"/>
    <x:xf numFmtId="0" fontId="3" fillId="5" borderId="10" xfId="0" applyNumberFormat="1" applyFont="1" applyFill="1" applyBorder="1"/>
    <x:xf numFmtId="0" fontId="3" fillId="5" borderId="11" xfId="0" applyNumberFormat="1" applyFont="1" applyFill="1" applyBorder="1"/>
    <x:xf numFmtId="0" fontId="3" fillId="5" borderId="12" xfId="0" applyNumberFormat="1" applyFont="1" applyFill="1" applyBorder="1"/>
    <x:xf numFmtId="0" fontId="3" fillId="5" borderId="9" xfId="0" applyNumberFormat="1" applyFont="1" applyFill="1" applyBorder="1" applyAlignment="1">
      <x:alignment wrapText="1"/>
    </x:xf>
    <x:xf numFmtId="204" fontId="3" fillId="5" borderId="8" xfId="0" applyNumberFormat="1" applyFont="1" applyFill="1" applyBorder="1"/>
    <x:xf numFmtId="206" fontId="3" fillId="5" borderId="8" xfId="0" applyNumberFormat="1" applyFont="1" applyFill="1" applyBorder="1"/>
    <x:xf numFmtId="204" fontId="12" fillId="3" borderId="4" xfId="0" applyNumberFormat="1" applyFont="1" applyFill="1" applyBorder="1" applyAlignment="1">
      <x:alignment vertical="center"/>
    </x:xf>
    <x:xf numFmtId="205" fontId="12" fillId="3" borderId="4" xfId="0" applyNumberFormat="1" applyFont="1" applyFill="1" applyBorder="1" applyAlignment="1">
      <x:alignment vertical="center"/>
    </x:xf>
    <x:xf numFmtId="204" fontId="12" fillId="3" borderId="2" xfId="0" applyNumberFormat="1" applyFont="1" applyFill="1" applyBorder="1" applyAlignment="1">
      <x:alignment vertical="center"/>
    </x:xf>
    <x:xf numFmtId="205" fontId="12" fillId="3" borderId="2" xfId="0" applyNumberFormat="1" applyFont="1" applyFill="1" applyBorder="1" applyAlignment="1">
      <x:alignment vertical="center"/>
    </x:xf>
    <x:xf numFmtId="0" fontId="10" fillId="5" borderId="7" xfId="0" applyNumberFormat="1" applyFont="1" applyFill="1" applyBorder="1"/>
    <x:xf numFmtId="204" fontId="10" fillId="5" borderId="8" xfId="0" applyNumberFormat="1" applyFont="1" applyFill="1" applyBorder="1"/>
    <x:xf numFmtId="206" fontId="10" fillId="5" borderId="8" xfId="0" applyNumberFormat="1" applyFont="1" applyFill="1" applyBorder="1"/>
    <x:xf numFmtId="0" fontId="10" fillId="5" borderId="9" xfId="0" applyNumberFormat="1" applyFont="1" applyFill="1" applyBorder="1" applyAlignment="1">
      <x:alignment wrapText="1"/>
    </x:xf>
    <x:xf numFmtId="0" fontId="10" fillId="5" borderId="10" xfId="0" applyNumberFormat="1" applyFont="1" applyFill="1" applyBorder="1"/>
    <x:xf numFmtId="0" fontId="10" fillId="5" borderId="11" xfId="0" applyNumberFormat="1" applyFont="1" applyFill="1" applyBorder="1"/>
    <x:xf numFmtId="0" fontId="10" fillId="5" borderId="12" xfId="0" applyNumberFormat="1" applyFont="1" applyFill="1" applyBorder="1"/>
  </x:cellXfs>
  <x:cellStyles count="1">
    <x:cellStyle name="Normal" xfId="0"/>
  </x:cellStyles>
  <x:dxfs count="2">
    <x:dxf>
      <x:font>
        <x:b/>
        <x:color rgb="FF166534"/>
      </x:font>
      <x:fill>
        <x:patternFill patternType="solid">
          <x:bgColor rgb="FFDCFCE7"/>
        </x:patternFill>
      </x:fill>
    </x:dxf>
    <x:dxf>
      <x:font>
        <x:b/>
        <x:color rgb="FF991B1B"/>
      </x:font>
      <x:fill>
        <x:patternFill patternType="solid">
          <x:bgColor rgb="FFFEE2E2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ee862e2b0243f9" /><Relationship Type="http://schemas.openxmlformats.org/officeDocument/2006/relationships/theme" Target="/xl/theme/theme1.xml" Id="R1775a9dccd4a47e1" /><Relationship Type="http://schemas.openxmlformats.org/officeDocument/2006/relationships/sharedStrings" Target="/xl/sharedStrings.xml" Id="R98836afb96884d5c" /><Relationship Type="http://schemas.openxmlformats.org/officeDocument/2006/relationships/worksheet" Target="/xl/worksheets/sheet1.xml" Id="Rf06bba6c20144afc" /><Relationship Type="http://schemas.openxmlformats.org/officeDocument/2006/relationships/worksheet" Target="/xl/worksheets/sheet2.xml" Id="R5132949d7a2d42af" /><Relationship Type="http://schemas.openxmlformats.org/officeDocument/2006/relationships/worksheet" Target="/xl/worksheets/sheet3.xml" Id="Rcc829eb6a36c4552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8" hidden="0" customWidth="1"/>
    <x:col min="2" max="2" width="16" hidden="0" customWidth="1"/>
    <x:col min="3" max="3" width="16" hidden="0" customWidth="1"/>
    <x:col min="4" max="4" width="16" hidden="0" customWidth="1"/>
    <x:col min="5" max="5" width="53" hidden="0" customWidth="1"/>
  </x:cols>
  <x:sheetData>
    <x:row r="1" ht="34" customHeight="1">
      <x:c r="A1" s="49" t="str">
        <x:v>Build vs. Buy AI Store Agent TCO</x:v>
      </x:c>
      <x:c r="B1" s="49"/>
      <x:c r="C1" s="49"/>
      <x:c r="D1" s="49"/>
      <x:c r="E1" s="49"/>
    </x:row>
    <x:row r="2" ht="32" customHeight="1">
      <x:c r="A2" s="50" t="str">
        <x:v>Replace every yellow input with merchant-specific estimates or quotes. Defaults are an editable illustration, not BuyScout pricing, market benchmarks, forecasts, or expected outcomes.</x:v>
      </x:c>
      <x:c r="B2" s="50"/>
      <x:c r="C2" s="50"/>
      <x:c r="D2" s="50"/>
      <x:c r="E2" s="50"/>
    </x:row>
    <x:row r="3">
      <x:c r="A3" s="51"/>
      <x:c r="B3" s="51"/>
      <x:c r="C3" s="51"/>
      <x:c r="D3" s="51"/>
      <x:c r="E3" s="51"/>
    </x:row>
    <x:row r="4" ht="24" customHeight="1">
      <x:c r="A4" s="52" t="str">
        <x:v>Cost assumptions</x:v>
      </x:c>
      <x:c r="B4" s="52"/>
      <x:c r="C4" s="52"/>
      <x:c r="D4" s="52"/>
      <x:c r="E4" s="52"/>
    </x:row>
    <x:row r="5" ht="28" customHeight="1">
      <x:c r="A5" s="53" t="str">
        <x:v>Driver</x:v>
      </x:c>
      <x:c r="B5" s="54" t="str">
        <x:v>Build</x:v>
      </x:c>
      <x:c r="C5" s="54" t="str">
        <x:v>Buy</x:v>
      </x:c>
      <x:c r="D5" s="54" t="str">
        <x:v>Hybrid</x:v>
      </x:c>
      <x:c r="E5" s="55" t="str">
        <x:v>How to use it</x:v>
      </x:c>
    </x:row>
    <x:row r="6" ht="36" customHeight="1">
      <x:c r="A6" s="56" t="str">
        <x:v>Initial internal hours</x:v>
      </x:c>
      <x:c r="B6" s="57" t="n">
        <x:v>1600</x:v>
      </x:c>
      <x:c r="C6" s="57" t="n">
        <x:v>160</x:v>
      </x:c>
      <x:c r="D6" s="57" t="n">
        <x:v>600</x:v>
      </x:c>
      <x:c r="E6" s="58" t="str">
        <x:v>Product, design, engineering, data, security, QA, launch, and training.</x:v>
      </x:c>
    </x:row>
    <x:row r="7" ht="36" customHeight="1">
      <x:c r="A7" s="59" t="str">
        <x:v>Ongoing internal hours per month</x:v>
      </x:c>
      <x:c r="B7" s="60" t="n">
        <x:v>120</x:v>
      </x:c>
      <x:c r="C7" s="60" t="n">
        <x:v>32</x:v>
      </x:c>
      <x:c r="D7" s="60" t="n">
        <x:v>64</x:v>
      </x:c>
      <x:c r="E7" s="61" t="str">
        <x:v>Monitoring, catalog/policy changes, evaluation, incident response, and reporting.</x:v>
      </x:c>
    </x:row>
    <x:row r="8" ht="36" customHeight="1">
      <x:c r="A8" s="59" t="str">
        <x:v>Loaded hourly cost</x:v>
      </x:c>
      <x:c r="B8" s="62" t="n">
        <x:v>100</x:v>
      </x:c>
      <x:c r="C8" s="62" t="n">
        <x:v>100</x:v>
      </x:c>
      <x:c r="D8" s="62" t="n">
        <x:v>100</x:v>
      </x:c>
      <x:c r="E8" s="61" t="str">
        <x:v>Use a consistent loaded-cost basis across alternatives.</x:v>
      </x:c>
    </x:row>
    <x:row r="9" ht="36" customHeight="1">
      <x:c r="A9" s="59" t="str">
        <x:v>One-time vendor or integration cost</x:v>
      </x:c>
      <x:c r="B9" s="62" t="n">
        <x:v>0</x:v>
      </x:c>
      <x:c r="C9" s="62" t="n">
        <x:v>0</x:v>
      </x:c>
      <x:c r="D9" s="62" t="n">
        <x:v>0</x:v>
      </x:c>
      <x:c r="E9" s="61" t="str">
        <x:v>Enter proposals, implementation services, migration, or specialist work.</x:v>
      </x:c>
    </x:row>
    <x:row r="10" ht="36" customHeight="1">
      <x:c r="A10" s="59" t="str">
        <x:v>Monthly software and infrastructure</x:v>
      </x:c>
      <x:c r="B10" s="62" t="n">
        <x:v>4000</x:v>
      </x:c>
      <x:c r="C10" s="62" t="n">
        <x:v>3000</x:v>
      </x:c>
      <x:c r="D10" s="62" t="n">
        <x:v>4000</x:v>
      </x:c>
      <x:c r="E10" s="61" t="str">
        <x:v>Include models, hosting, observability, vendor subscription, and connected tooling.</x:v>
      </x:c>
    </x:row>
    <x:row r="11" ht="36" customHeight="1">
      <x:c r="A11" s="59" t="str">
        <x:v>Security, legal, and compliance cash cost</x:v>
      </x:c>
      <x:c r="B11" s="62" t="n">
        <x:v>0</x:v>
      </x:c>
      <x:c r="C11" s="62" t="n">
        <x:v>0</x:v>
      </x:c>
      <x:c r="D11" s="62" t="n">
        <x:v>0</x:v>
      </x:c>
      <x:c r="E11" s="61" t="str">
        <x:v>Enter incremental review, audit, testing, and counsel costs for the modeled period.</x:v>
      </x:c>
    </x:row>
    <x:row r="12" ht="36" customHeight="1">
      <x:c r="A12" s="59" t="str">
        <x:v>External support or consulting</x:v>
      </x:c>
      <x:c r="B12" s="62" t="n">
        <x:v>0</x:v>
      </x:c>
      <x:c r="C12" s="62" t="n">
        <x:v>0</x:v>
      </x:c>
      <x:c r="D12" s="62" t="n">
        <x:v>0</x:v>
      </x:c>
      <x:c r="E12" s="61" t="str">
        <x:v>Include outsourced development, support, or incident coverage.</x:v>
      </x:c>
    </x:row>
    <x:row r="13" ht="36" customHeight="1">
      <x:c r="A13" s="59" t="str">
        <x:v>Switching and exit cost</x:v>
      </x:c>
      <x:c r="B13" s="62" t="n">
        <x:v>0</x:v>
      </x:c>
      <x:c r="C13" s="62" t="n">
        <x:v>0</x:v>
      </x:c>
      <x:c r="D13" s="62" t="n">
        <x:v>0</x:v>
      </x:c>
      <x:c r="E13" s="61" t="str">
        <x:v>Include migration, export, contract exit, retraining, and decommissioning expected within the horizon.</x:v>
      </x:c>
    </x:row>
    <x:row r="14" ht="36" customHeight="1">
      <x:c r="A14" s="59" t="str">
        <x:v>Defensible opportunity cost</x:v>
      </x:c>
      <x:c r="B14" s="62" t="n">
        <x:v>0</x:v>
      </x:c>
      <x:c r="C14" s="62" t="n">
        <x:v>0</x:v>
      </x:c>
      <x:c r="D14" s="62" t="n">
        <x:v>0</x:v>
      </x:c>
      <x:c r="E14" s="61" t="str">
        <x:v>Enter only a documented cost of delayed learning or launch; leave zero when it cannot be defended.</x:v>
      </x:c>
    </x:row>
    <x:row r="15" ht="36" customHeight="1">
      <x:c r="A15" s="59" t="str">
        <x:v>Contingency reserve</x:v>
      </x:c>
      <x:c r="B15" s="62" t="n">
        <x:v>0</x:v>
      </x:c>
      <x:c r="C15" s="62" t="n">
        <x:v>0</x:v>
      </x:c>
      <x:c r="D15" s="62" t="n">
        <x:v>0</x:v>
      </x:c>
      <x:c r="E15" s="61" t="str">
        <x:v>Add a transparent reserve for identified uncertainty rather than hiding it in other inputs.</x:v>
      </x:c>
    </x:row>
    <x:row r="16" ht="36" customHeight="1">
      <x:c r="A16" s="59" t="str">
        <x:v>Months in model</x:v>
      </x:c>
      <x:c r="B16" s="63" t="n">
        <x:v>12</x:v>
      </x:c>
      <x:c r="C16" s="63" t="n">
        <x:v>12</x:v>
      </x:c>
      <x:c r="D16" s="63" t="n">
        <x:v>12</x:v>
      </x:c>
      <x:c r="E16" s="61" t="str">
        <x:v>Use the same horizon for all three alternatives.</x:v>
      </x:c>
    </x:row>
    <x:row r="17">
      <x:c r="A17" s="51"/>
      <x:c r="B17" s="51"/>
      <x:c r="C17" s="51"/>
      <x:c r="D17" s="51"/>
      <x:c r="E17" s="51"/>
    </x:row>
    <x:row r="18" ht="24" customHeight="1">
      <x:c r="A18" s="52" t="str">
        <x:v>Calculated cost over the selected horizon</x:v>
      </x:c>
      <x:c r="B18" s="52"/>
      <x:c r="C18" s="52"/>
      <x:c r="D18" s="52"/>
      <x:c r="E18" s="52"/>
    </x:row>
    <x:row r="19" ht="28" customHeight="1">
      <x:c r="A19" s="53" t="str">
        <x:v>Calculated cost</x:v>
      </x:c>
      <x:c r="B19" s="54" t="str">
        <x:v>Build</x:v>
      </x:c>
      <x:c r="C19" s="54" t="str">
        <x:v>Buy</x:v>
      </x:c>
      <x:c r="D19" s="54" t="str">
        <x:v>Hybrid</x:v>
      </x:c>
      <x:c r="E19" s="55" t="str">
        <x:v>Formula</x:v>
      </x:c>
    </x:row>
    <x:row r="20">
      <x:c r="A20" s="56" t="str">
        <x:v>Initial internal cost</x:v>
      </x:c>
      <x:c r="B20" s="64" t="n">
        <x:f>B6*B8</x:f>
        <x:v>160000</x:v>
      </x:c>
      <x:c r="C20" s="64" t="n">
        <x:f>C6*C8</x:f>
        <x:v>16000</x:v>
      </x:c>
      <x:c r="D20" s="64" t="n">
        <x:f>D6*D8</x:f>
        <x:v>60000</x:v>
      </x:c>
      <x:c r="E20" s="58" t="str">
        <x:v>Initial hours × loaded hourly cost</x:v>
      </x:c>
    </x:row>
    <x:row r="21">
      <x:c r="A21" s="59" t="str">
        <x:v>Ongoing internal cost</x:v>
      </x:c>
      <x:c r="B21" s="65" t="n">
        <x:f>B7*B8*B16</x:f>
        <x:v>144000</x:v>
      </x:c>
      <x:c r="C21" s="65" t="n">
        <x:f>C7*C8*C16</x:f>
        <x:v>38400</x:v>
      </x:c>
      <x:c r="D21" s="65" t="n">
        <x:f>D7*D8*D16</x:f>
        <x:v>76800</x:v>
      </x:c>
      <x:c r="E21" s="61" t="str">
        <x:v>Monthly hours × loaded hourly cost × months</x:v>
      </x:c>
    </x:row>
    <x:row r="22">
      <x:c r="A22" s="59" t="str">
        <x:v>Software and infrastructure</x:v>
      </x:c>
      <x:c r="B22" s="65" t="n">
        <x:f>B10*B16</x:f>
        <x:v>48000</x:v>
      </x:c>
      <x:c r="C22" s="65" t="n">
        <x:f>C10*C16</x:f>
        <x:v>36000</x:v>
      </x:c>
      <x:c r="D22" s="65" t="n">
        <x:f>D10*D16</x:f>
        <x:v>48000</x:v>
      </x:c>
      <x:c r="E22" s="61" t="str">
        <x:v>Monthly software/infrastructure × months</x:v>
      </x:c>
    </x:row>
    <x:row r="23">
      <x:c r="A23" s="59" t="str">
        <x:v>Other cash costs</x:v>
      </x:c>
      <x:c r="B23" s="65" t="n">
        <x:f>SUM(B9,B11:B15)</x:f>
        <x:v>0</x:v>
      </x:c>
      <x:c r="C23" s="65" t="n">
        <x:f>SUM(C9,C11:C15)</x:f>
        <x:v>0</x:v>
      </x:c>
      <x:c r="D23" s="65" t="n">
        <x:f>SUM(D9,D11:D15)</x:f>
        <x:v>0</x:v>
      </x:c>
      <x:c r="E23" s="61" t="str">
        <x:v>Vendor/integration + security/legal + support + exit + opportunity + contingency</x:v>
      </x:c>
    </x:row>
    <x:row r="24">
      <x:c r="A24" s="66" t="str">
        <x:v>Total cost of ownership</x:v>
      </x:c>
      <x:c r="B24" s="67" t="n">
        <x:f>SUM(B20:B23)</x:f>
        <x:v>352000</x:v>
      </x:c>
      <x:c r="C24" s="67" t="n">
        <x:f>SUM(C20:C23)</x:f>
        <x:v>90400</x:v>
      </x:c>
      <x:c r="D24" s="67" t="n">
        <x:f>SUM(D20:D23)</x:f>
        <x:v>184800</x:v>
      </x:c>
      <x:c r="E24" s="68" t="str">
        <x:v>Sum of all modeled cost categories</x:v>
      </x:c>
    </x:row>
    <x:row r="25">
      <x:c r="A25" s="66" t="str">
        <x:v>Average monthly cost</x:v>
      </x:c>
      <x:c r="B25" s="67" t="n">
        <x:f>IF(B16=0,"",B24/B16)</x:f>
        <x:v>29333.333333333332</x:v>
      </x:c>
      <x:c r="C25" s="67" t="n">
        <x:f>IF(C16=0,"",C24/C16)</x:f>
        <x:v>7533.333333333333</x:v>
      </x:c>
      <x:c r="D25" s="67" t="n">
        <x:f>IF(D16=0,"",D24/D16)</x:f>
        <x:v>15400</x:v>
      </x:c>
      <x:c r="E25" s="68" t="str">
        <x:v>Total TCO ÷ model months</x:v>
      </x:c>
    </x:row>
    <x:row r="26">
      <x:c r="A26" s="51"/>
      <x:c r="B26" s="51"/>
      <x:c r="C26" s="51"/>
      <x:c r="D26" s="51"/>
      <x:c r="E26" s="51"/>
    </x:row>
    <x:row r="27">
      <x:c r="A27" s="51"/>
      <x:c r="B27" s="51"/>
      <x:c r="C27" s="51"/>
      <x:c r="D27" s="51"/>
      <x:c r="E27" s="51"/>
    </x:row>
    <x:row r="28">
      <x:c r="A28" s="69" t="str">
        <x:v>Lowest modeled cost</x:v>
      </x:c>
      <x:c r="B28" s="70" t="str">
        <x:f>IF(B24=MIN(B24:D24),"Build",IF(C24=MIN(B24:D24),"Buy","Hybrid"))</x:f>
        <x:v>Buy</x:v>
      </x:c>
      <x:c r="C28" s="51"/>
      <x:c r="D28" s="51"/>
      <x:c r="E28" s="51"/>
    </x:row>
    <x:row r="29" ht="38" customHeight="1">
      <x:c r="A29" s="71" t="str">
        <x:v>Important</x:v>
      </x:c>
      <x:c r="B29" s="71" t="str">
        <x:v>Cost is only one decision input. A lower-cost path can still be the wrong choice when it cannot meet the required capability, risk, ownership, or time-to-value constraints.</x:v>
      </x:c>
      <x:c r="C29" s="71"/>
      <x:c r="D29" s="71"/>
      <x:c r="E29" s="71"/>
    </x:row>
  </x:sheetData>
  <x:mergeCells>
    <x:mergeCell ref="A1:E1"/>
    <x:mergeCell ref="A2:E2"/>
    <x:mergeCell ref="A4:E4"/>
    <x:mergeCell ref="A18:E18"/>
    <x:mergeCell ref="B29:E29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7" hidden="0" customWidth="1"/>
    <x:col min="2" max="2" width="36" hidden="0" customWidth="1"/>
    <x:col min="3" max="3" width="23" hidden="0" customWidth="1"/>
    <x:col min="4" max="4" width="23" hidden="0" customWidth="1"/>
    <x:col min="5" max="5" width="23" hidden="0" customWidth="1"/>
    <x:col min="6" max="6" width="37" hidden="0" customWidth="1"/>
  </x:cols>
  <x:sheetData>
    <x:row r="1" ht="34" customHeight="1">
      <x:c r="A1" s="49" t="str">
        <x:v>Decision Guide</x:v>
      </x:c>
      <x:c r="B1" s="49"/>
      <x:c r="C1" s="49"/>
      <x:c r="D1" s="49"/>
      <x:c r="E1" s="49"/>
      <x:c r="F1" s="49"/>
    </x:row>
    <x:row r="2" ht="32" customHeight="1">
      <x:c r="A2" s="50" t="str">
        <x:v>First eliminate paths that cannot meet nonnegotiable requirements. Then use the editable weighted score as a discussion aid—not as an automatic procurement decision.</x:v>
      </x:c>
      <x:c r="B2" s="50"/>
      <x:c r="C2" s="50"/>
      <x:c r="D2" s="50"/>
      <x:c r="E2" s="50"/>
      <x:c r="F2" s="50"/>
    </x:row>
    <x:row r="3">
      <x:c r="A3" s="51"/>
      <x:c r="B3" s="51"/>
      <x:c r="C3" s="51"/>
      <x:c r="D3" s="51"/>
      <x:c r="E3" s="51"/>
      <x:c r="F3" s="51"/>
    </x:row>
    <x:row r="4" ht="24" customHeight="1">
      <x:c r="A4" s="52" t="str">
        <x:v>Decision questions</x:v>
      </x:c>
      <x:c r="B4" s="52"/>
      <x:c r="C4" s="52"/>
      <x:c r="D4" s="52"/>
      <x:c r="E4" s="52"/>
      <x:c r="F4" s="52"/>
    </x:row>
    <x:row r="5" ht="28" customHeight="1">
      <x:c r="A5" s="53" t="str">
        <x:v>Question</x:v>
      </x:c>
      <x:c r="B5" s="54" t="str">
        <x:v>Why it matters</x:v>
      </x:c>
      <x:c r="C5" s="54" t="str">
        <x:v>Build signal</x:v>
      </x:c>
      <x:c r="D5" s="54" t="str">
        <x:v>Buy signal</x:v>
      </x:c>
      <x:c r="E5" s="54" t="str">
        <x:v>Hybrid signal</x:v>
      </x:c>
      <x:c r="F5" s="55" t="str">
        <x:v>Evidence to collect</x:v>
      </x:c>
    </x:row>
    <x:row r="6" ht="64" customHeight="1">
      <x:c r="A6" s="58" t="str">
        <x:v>Is the differentiating workflow truly unique?</x:v>
      </x:c>
      <x:c r="B6" s="58" t="str">
        <x:v>Custom work is justified only when the requirement materially changes merchant value or control.</x:v>
      </x:c>
      <x:c r="C6" s="58" t="str">
        <x:v>Core experience cannot be bought</x:v>
      </x:c>
      <x:c r="D6" s="58" t="str">
        <x:v>Vendor already satisfies the test</x:v>
      </x:c>
      <x:c r="E6" s="58" t="str">
        <x:v>Vendor covers core; custom layer handles gap</x:v>
      </x:c>
      <x:c r="F6" s="58" t="str">
        <x:v>Acceptance cases using your catalog</x:v>
      </x:c>
    </x:row>
    <x:row r="7" ht="64" customHeight="1">
      <x:c r="A7" s="61" t="str">
        <x:v>How quickly must value be tested?</x:v>
      </x:c>
      <x:c r="B7" s="61" t="str">
        <x:v>Delay carries opportunity cost and slows learning.</x:v>
      </x:c>
      <x:c r="C7" s="61" t="str">
        <x:v>Longer runway is acceptable</x:v>
      </x:c>
      <x:c r="D7" s="61" t="str">
        <x:v>Fast validation is important</x:v>
      </x:c>
      <x:c r="E7" s="61" t="str">
        <x:v>Core test can start before custom layer</x:v>
      </x:c>
      <x:c r="F7" s="61" t="str">
        <x:v>Milestone dates and owner capacity</x:v>
      </x:c>
    </x:row>
    <x:row r="8" ht="64" customHeight="1">
      <x:c r="A8" s="61" t="str">
        <x:v>Who owns production operations?</x:v>
      </x:c>
      <x:c r="B8" s="61" t="str">
        <x:v>Reliability, evaluations, incident response, and platform changes continue after launch.</x:v>
      </x:c>
      <x:c r="C8" s="61" t="str">
        <x:v>Named internal team and on-call</x:v>
      </x:c>
      <x:c r="D8" s="61" t="str">
        <x:v>Vendor operations plus merchant owner</x:v>
      </x:c>
      <x:c r="E8" s="61" t="str">
        <x:v>Joint runbook with explicit boundaries</x:v>
      </x:c>
      <x:c r="F8" s="61" t="str">
        <x:v>RACI, SLA, escalation exercise</x:v>
      </x:c>
    </x:row>
    <x:row r="9" ht="64" customHeight="1">
      <x:c r="A9" s="61" t="str">
        <x:v>Which data and actions are required?</x:v>
      </x:c>
      <x:c r="B9" s="61" t="str">
        <x:v>Protected data and irreversible actions raise security and authorization work.</x:v>
      </x:c>
      <x:c r="C9" s="61" t="str">
        <x:v>Internal control is mandatory</x:v>
      </x:c>
      <x:c r="D9" s="61" t="str">
        <x:v>Vendor controls meet requirements</x:v>
      </x:c>
      <x:c r="E9" s="61" t="str">
        <x:v>Sensitive boundary stays custom</x:v>
      </x:c>
      <x:c r="F9" s="61" t="str">
        <x:v>Data map, permissions, threat review</x:v>
      </x:c>
    </x:row>
    <x:row r="10" ht="64" customHeight="1">
      <x:c r="A10" s="61" t="str">
        <x:v>What must remain portable?</x:v>
      </x:c>
      <x:c r="B10" s="61" t="str">
        <x:v>Exit requirements affect architecture, contracts, and migration cost.</x:v>
      </x:c>
      <x:c r="C10" s="61" t="str">
        <x:v>Full stack ownership required</x:v>
      </x:c>
      <x:c r="D10" s="61" t="str">
        <x:v>Export and contract terms are sufficient</x:v>
      </x:c>
      <x:c r="E10" s="61" t="str">
        <x:v>Portable data/evals with replaceable core</x:v>
      </x:c>
      <x:c r="F10" s="61" t="str">
        <x:v>Exit test and contract language</x:v>
      </x:c>
    </x:row>
    <x:row r="11" ht="64" customHeight="1">
      <x:c r="A11" s="61" t="str">
        <x:v>Can both paths pass the same evaluation?</x:v>
      </x:c>
      <x:c r="B11" s="61" t="str">
        <x:v>A fair comparison requires identical tasks and failure cases.</x:v>
      </x:c>
      <x:c r="C11" s="61" t="str">
        <x:v>Custom build passes materially better</x:v>
      </x:c>
      <x:c r="D11" s="61" t="str">
        <x:v>Vendor passes at acceptable cost/risk</x:v>
      </x:c>
      <x:c r="E11" s="61" t="str">
        <x:v>Hybrid resolves a measured gap</x:v>
      </x:c>
      <x:c r="F11" s="61" t="str">
        <x:v>Shared test set and scored results</x:v>
      </x:c>
    </x:row>
    <x:row r="12" ht="64" customHeight="1">
      <x:c r="A12" s="61" t="str">
        <x:v>What result would justify expansion?</x:v>
      </x:c>
      <x:c r="B12" s="61" t="str">
        <x:v>A prototype is not a production business case.</x:v>
      </x:c>
      <x:c r="C12" s="61" t="str">
        <x:v>Build-specific advantage is measured</x:v>
      </x:c>
      <x:c r="D12" s="61" t="str">
        <x:v>Purchased path delivers verified value</x:v>
      </x:c>
      <x:c r="E12" s="61" t="str">
        <x:v>Combined path beats added complexity</x:v>
      </x:c>
      <x:c r="F12" s="61" t="str">
        <x:v>ROI plan, guardrails, decision date</x:v>
      </x:c>
    </x:row>
    <x:row r="13">
      <x:c r="A13" s="51"/>
      <x:c r="B13" s="51"/>
      <x:c r="C13" s="51"/>
      <x:c r="D13" s="51"/>
      <x:c r="E13" s="51"/>
      <x:c r="F13" s="51"/>
    </x:row>
    <x:row r="14">
      <x:c r="A14" s="51"/>
      <x:c r="B14" s="51"/>
      <x:c r="C14" s="51"/>
      <x:c r="D14" s="51"/>
      <x:c r="E14" s="51"/>
      <x:c r="F14" s="51"/>
    </x:row>
    <x:row r="15" ht="24" customHeight="1">
      <x:c r="A15" s="52" t="str">
        <x:v>Editable weighted fit score</x:v>
      </x:c>
      <x:c r="B15" s="52"/>
      <x:c r="C15" s="52"/>
      <x:c r="D15" s="52"/>
      <x:c r="E15" s="52"/>
      <x:c r="F15" s="52"/>
    </x:row>
    <x:row r="16" ht="28" customHeight="1">
      <x:c r="A16" s="53" t="str">
        <x:v>Criterion</x:v>
      </x:c>
      <x:c r="B16" s="54" t="str">
        <x:v>Weight</x:v>
      </x:c>
      <x:c r="C16" s="54" t="str">
        <x:v>Build score</x:v>
      </x:c>
      <x:c r="D16" s="54" t="str">
        <x:v>Buy score</x:v>
      </x:c>
      <x:c r="E16" s="54" t="str">
        <x:v>Hybrid score</x:v>
      </x:c>
      <x:c r="F16" s="55" t="str">
        <x:v>How to score</x:v>
      </x:c>
    </x:row>
    <x:row r="17" ht="34" customHeight="1">
      <x:c r="A17" s="56" t="str">
        <x:v>Need for a unique proprietary workflow</x:v>
      </x:c>
      <x:c r="B17" s="85" t="n">
        <x:v>0.2</x:v>
      </x:c>
      <x:c r="C17" s="86" t="n">
        <x:v>5</x:v>
      </x:c>
      <x:c r="D17" s="86" t="n">
        <x:v>2</x:v>
      </x:c>
      <x:c r="E17" s="86" t="n">
        <x:v>4</x:v>
      </x:c>
      <x:c r="F17" s="58" t="str">
        <x:v>1 = low fit; 5 = high fit for your actual requirement</x:v>
      </x:c>
    </x:row>
    <x:row r="18" ht="34" customHeight="1">
      <x:c r="A18" s="59" t="str">
        <x:v>Speed to first reliable value</x:v>
      </x:c>
      <x:c r="B18" s="87" t="n">
        <x:v>0.2</x:v>
      </x:c>
      <x:c r="C18" s="88" t="n">
        <x:v>2</x:v>
      </x:c>
      <x:c r="D18" s="88" t="n">
        <x:v>5</x:v>
      </x:c>
      <x:c r="E18" s="88" t="n">
        <x:v>4</x:v>
      </x:c>
      <x:c r="F18" s="61" t="str">
        <x:v>Replace the starter scores after vendor/build evidence</x:v>
      </x:c>
    </x:row>
    <x:row r="19" ht="34" customHeight="1">
      <x:c r="A19" s="59" t="str">
        <x:v>Available internal AI and Shopify capacity</x:v>
      </x:c>
      <x:c r="B19" s="87" t="n">
        <x:v>0.15</x:v>
      </x:c>
      <x:c r="C19" s="88" t="n">
        <x:v>5</x:v>
      </x:c>
      <x:c r="D19" s="88" t="n">
        <x:v>2</x:v>
      </x:c>
      <x:c r="E19" s="88" t="n">
        <x:v>4</x:v>
      </x:c>
      <x:c r="F19" s="61" t="str">
        <x:v>Score fit, not prestige or preference</x:v>
      </x:c>
    </x:row>
    <x:row r="20" ht="34" customHeight="1">
      <x:c r="A20" s="59" t="str">
        <x:v>Need for full infrastructure ownership</x:v>
      </x:c>
      <x:c r="B20" s="87" t="n">
        <x:v>0.15</x:v>
      </x:c>
      <x:c r="C20" s="88" t="n">
        <x:v>5</x:v>
      </x:c>
      <x:c r="D20" s="88" t="n">
        <x:v>1</x:v>
      </x:c>
      <x:c r="E20" s="88" t="n">
        <x:v>4</x:v>
      </x:c>
      <x:c r="F20" s="61" t="str">
        <x:v>Treat a nonnegotiable requirement as a gate first</x:v>
      </x:c>
    </x:row>
    <x:row r="21" ht="34" customHeight="1">
      <x:c r="A21" s="59" t="str">
        <x:v>Limited appetite for ongoing operations</x:v>
      </x:c>
      <x:c r="B21" s="87" t="n">
        <x:v>0.15</x:v>
      </x:c>
      <x:c r="C21" s="88" t="n">
        <x:v>1</x:v>
      </x:c>
      <x:c r="D21" s="88" t="n">
        <x:v>5</x:v>
      </x:c>
      <x:c r="E21" s="88" t="n">
        <x:v>3</x:v>
      </x:c>
      <x:c r="F21" s="61" t="str">
        <x:v>Include incident response and platform upkeep</x:v>
      </x:c>
    </x:row>
    <x:row r="22" ht="34" customHeight="1">
      <x:c r="A22" s="59" t="str">
        <x:v>Portability and vendor-independence priority</x:v>
      </x:c>
      <x:c r="B22" s="87" t="n">
        <x:v>0.15</x:v>
      </x:c>
      <x:c r="C22" s="88" t="n">
        <x:v>5</x:v>
      </x:c>
      <x:c r="D22" s="88" t="n">
        <x:v>2</x:v>
      </x:c>
      <x:c r="E22" s="88" t="n">
        <x:v>4</x:v>
      </x:c>
      <x:c r="F22" s="61" t="str">
        <x:v>Verify claims through contract and exit testing</x:v>
      </x:c>
    </x:row>
    <x:row r="23">
      <x:c r="A23" s="51"/>
      <x:c r="B23" s="51"/>
      <x:c r="C23" s="51"/>
      <x:c r="D23" s="51"/>
      <x:c r="E23" s="51"/>
      <x:c r="F23" s="51"/>
    </x:row>
    <x:row r="24" ht="34" customHeight="1">
      <x:c r="A24" s="89" t="str">
        <x:v>Weighted result</x:v>
      </x:c>
      <x:c r="B24" s="90" t="n">
        <x:f>SUM(B17:B22)</x:f>
        <x:v>1</x:v>
      </x:c>
      <x:c r="C24" s="91" t="n">
        <x:f>SUMPRODUCT($B$17:$B$22,C17:C22)</x:f>
        <x:v>3.8</x:v>
      </x:c>
      <x:c r="D24" s="91" t="n">
        <x:f>SUMPRODUCT($B$17:$B$22,D17:D22)</x:f>
        <x:v>2.8999999999999995</x:v>
      </x:c>
      <x:c r="E24" s="91" t="n">
        <x:f>SUMPRODUCT($B$17:$B$22,E17:E22)</x:f>
        <x:v>3.85</x:v>
      </x:c>
      <x:c r="F24" s="92" t="str">
        <x:v>Highest score is a prompt for review, not a decision by itself.</x:v>
      </x:c>
    </x:row>
    <x:row r="25">
      <x:c r="A25" s="93" t="str">
        <x:v>Highest modeled fit</x:v>
      </x:c>
      <x:c r="B25" s="94" t="str">
        <x:f>IF(C24=MAX(C24:E24),"Build",IF(D24=MAX(C24:E24),"Buy","Hybrid"))</x:f>
        <x:v>Hybrid</x:v>
      </x:c>
      <x:c r="C25" s="94"/>
      <x:c r="D25" s="94"/>
      <x:c r="E25" s="94"/>
      <x:c r="F25" s="95"/>
    </x:row>
  </x:sheetData>
  <x:mergeCells>
    <x:mergeCell ref="A1:F1"/>
    <x:mergeCell ref="A2:F2"/>
    <x:mergeCell ref="A4:F4"/>
    <x:mergeCell ref="A15:F15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5" hidden="0" customWidth="1"/>
    <x:col min="2" max="2" width="14" hidden="0" customWidth="1"/>
    <x:col min="3" max="3" width="34" hidden="0" customWidth="1"/>
    <x:col min="4" max="4" width="54" hidden="0" customWidth="1"/>
  </x:cols>
  <x:sheetData>
    <x:row r="1" ht="34" customHeight="1">
      <x:c r="A1" s="49" t="str">
        <x:v>Model Checks</x:v>
      </x:c>
      <x:c r="B1" s="49"/>
      <x:c r="C1" s="49"/>
      <x:c r="D1" s="49"/>
    </x:row>
    <x:row r="2" ht="32" customHeight="1">
      <x:c r="A2" s="50" t="str">
        <x:v>PASS confirms structural integrity only. Validate all merchant assumptions, quotes, capability tests, and risk requirements before deciding.</x:v>
      </x:c>
      <x:c r="B2" s="50"/>
      <x:c r="C2" s="50"/>
      <x:c r="D2" s="50"/>
    </x:row>
    <x:row r="3">
      <x:c r="A3" s="51"/>
      <x:c r="B3" s="51"/>
      <x:c r="C3" s="51"/>
      <x:c r="D3" s="51"/>
    </x:row>
    <x:row r="4" ht="28" customHeight="1">
      <x:c r="A4" s="53" t="str">
        <x:v>Check</x:v>
      </x:c>
      <x:c r="B4" s="54" t="str">
        <x:v>Status</x:v>
      </x:c>
      <x:c r="C4" s="54" t="str">
        <x:v>Where to fix</x:v>
      </x:c>
      <x:c r="D4" s="55" t="str">
        <x:v>Notes</x:v>
      </x:c>
    </x:row>
    <x:row r="5" ht="36" customHeight="1">
      <x:c r="A5" s="56" t="str">
        <x:v>Cost inputs are nonnegative</x:v>
      </x:c>
      <x:c r="B5" s="56" t="str">
        <x:f>IF(MIN('TCO Comparison'!B6:D15)&gt;=0,"PASS","FAIL")</x:f>
        <x:v>PASS</x:v>
      </x:c>
      <x:c r="C5" s="58" t="str">
        <x:v>TCO Comparison!B6:D15</x:v>
      </x:c>
      <x:c r="D5" s="58" t="str">
        <x:v>Negative assumptions require a separately documented treatment.</x:v>
      </x:c>
    </x:row>
    <x:row r="6" ht="36" customHeight="1">
      <x:c r="A6" s="59" t="str">
        <x:v>Model months are greater than zero</x:v>
      </x:c>
      <x:c r="B6" s="59" t="str">
        <x:f>IF(MIN('TCO Comparison'!B16:D16)&gt;0,"PASS","FAIL")</x:f>
        <x:v>PASS</x:v>
      </x:c>
      <x:c r="C6" s="61" t="str">
        <x:v>TCO Comparison!B16:D16</x:v>
      </x:c>
      <x:c r="D6" s="61" t="str">
        <x:v>Use a common positive horizon for all paths.</x:v>
      </x:c>
    </x:row>
    <x:row r="7" ht="36" customHeight="1">
      <x:c r="A7" s="59" t="str">
        <x:v>Decision weights total 100%</x:v>
      </x:c>
      <x:c r="B7" s="59" t="str">
        <x:f>IF(ABS('Decision Guide'!B24-1)&lt;0.0001,"PASS","FAIL")</x:f>
        <x:v>PASS</x:v>
      </x:c>
      <x:c r="C7" s="61" t="str">
        <x:v>Decision Guide!B17:B22</x:v>
      </x:c>
      <x:c r="D7" s="61" t="str">
        <x:v>Weights should reflect current priorities and total 100%.</x:v>
      </x:c>
    </x:row>
    <x:row r="8" ht="36" customHeight="1">
      <x:c r="A8" s="59" t="str">
        <x:v>Decision scores stay between 1 and 5</x:v>
      </x:c>
      <x:c r="B8" s="59" t="str">
        <x:f>IF(AND(MIN('Decision Guide'!C17:E22)&gt;=1,MAX('Decision Guide'!C17:E22)&lt;=5),"PASS","FAIL")</x:f>
        <x:v>PASS</x:v>
      </x:c>
      <x:c r="C8" s="61" t="str">
        <x:v>Decision Guide!C17:E22</x:v>
      </x:c>
      <x:c r="D8" s="61" t="str">
        <x:v>Use the 1–5 scale consistently.</x:v>
      </x:c>
    </x:row>
    <x:row r="9" ht="36" customHeight="1">
      <x:c r="A9" s="59" t="str">
        <x:v>TCO outputs are numeric</x:v>
      </x:c>
      <x:c r="B9" s="59" t="str">
        <x:f>IF(AND(ISNUMBER('TCO Comparison'!B24),ISNUMBER('TCO Comparison'!C24),ISNUMBER('TCO Comparison'!D24)),"PASS","FAIL")</x:f>
        <x:v>PASS</x:v>
      </x:c>
      <x:c r="C9" s="61" t="str">
        <x:v>TCO Comparison!B24:D24</x:v>
      </x:c>
      <x:c r="D9" s="61" t="str">
        <x:v>A formula or input issue is preventing calculation.</x:v>
      </x:c>
    </x:row>
    <x:row r="10">
      <x:c r="A10" s="51"/>
      <x:c r="B10" s="51"/>
      <x:c r="C10" s="51"/>
      <x:c r="D10" s="51"/>
    </x:row>
    <x:row r="11">
      <x:c r="A11" s="69" t="str">
        <x:v>MODEL STATUS</x:v>
      </x:c>
      <x:c r="B11" s="70" t="str">
        <x:f>IF(COUNTIF(B5:B9,"FAIL")=0,"PASS","FAIL")</x:f>
        <x:v>PASS</x:v>
      </x:c>
      <x:c r="C11" s="51"/>
      <x:c r="D11" s="51"/>
    </x:row>
  </x:sheetData>
  <x:mergeCells>
    <x:mergeCell ref="A1:D1"/>
    <x:mergeCell ref="A2:D2"/>
  </x:mergeCells>
  <x:conditionalFormatting sqref="B5:B11">
    <x:cfRule type="containsText" dxfId="0" priority="1" operator="containsText" text="PASS"/>
    <x:cfRule type="containsText" dxfId="1" priority="2" operator="containsText" text="FAIL"/>
  </x:conditionalFormatting>
  <x:pageMargins left="0.7" right="0.7" top="0.75" bottom="0.75" header="0.3" footer="0.3"/>
</x:worksheet>
</file>